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Sheet1" sheetId="1" r:id="rId1"/>
    <sheet name="Chart1" sheetId="2" r:id="rId2"/>
    <sheet name="table 1" sheetId="3" r:id="rId3"/>
    <sheet name="Sheet3" sheetId="4" r:id="rId4"/>
  </sheets>
  <definedNames>
    <definedName name="_xlnm.Print_Area" localSheetId="2">'table 1'!$B$1:$L$13</definedName>
  </definedNames>
  <calcPr fullCalcOnLoad="1"/>
</workbook>
</file>

<file path=xl/sharedStrings.xml><?xml version="1.0" encoding="utf-8"?>
<sst xmlns="http://schemas.openxmlformats.org/spreadsheetml/2006/main" count="23" uniqueCount="20">
  <si>
    <t>2007 Q3</t>
  </si>
  <si>
    <t>% of calls answered in 60 seconds</t>
  </si>
  <si>
    <t>% of emergency calls answered in 60 seconds</t>
  </si>
  <si>
    <t>% of bills Estimated</t>
  </si>
  <si>
    <t>Calls answered in 60 seconds</t>
  </si>
  <si>
    <t>Emergency calls answered in 60 seconds</t>
  </si>
  <si>
    <t>Standard level</t>
  </si>
  <si>
    <t>Questar Gas Company</t>
  </si>
  <si>
    <t>Docket No. 07-057-13</t>
  </si>
  <si>
    <t>Average wait of phone after menu selection</t>
  </si>
  <si>
    <t>&lt; 60 sec.</t>
  </si>
  <si>
    <t>Read each meter monthly</t>
  </si>
  <si>
    <t>Average call handling time</t>
  </si>
  <si>
    <t>&lt; 5 min.</t>
  </si>
  <si>
    <t>Keeping customer appointments</t>
  </si>
  <si>
    <t>N/A</t>
  </si>
  <si>
    <t>QGC Exhibit 2.5</t>
  </si>
  <si>
    <t>Emerg. calls onsite in one hour Wasatch Fr.</t>
  </si>
  <si>
    <t>Questar Gas Company Has Met or Exceeded Customer Service Standards</t>
  </si>
  <si>
    <t>Emerg. calls onsite in one hour other areas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</si>
</sst>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5.75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 quotePrefix="1">
      <alignment horizontal="center"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/>
    </xf>
    <xf numFmtId="9" fontId="3" fillId="0" borderId="1" xfId="19" applyFont="1" applyFill="1" applyBorder="1" applyAlignment="1">
      <alignment horizontal="center"/>
    </xf>
    <xf numFmtId="9" fontId="3" fillId="0" borderId="2" xfId="19" applyFont="1" applyFill="1" applyBorder="1" applyAlignment="1">
      <alignment horizontal="center"/>
    </xf>
    <xf numFmtId="0" fontId="6" fillId="0" borderId="0" xfId="0" applyFont="1" applyAlignment="1" quotePrefix="1">
      <alignment horizontal="left" textRotation="180"/>
    </xf>
    <xf numFmtId="0" fontId="6" fillId="0" borderId="0" xfId="0" applyFont="1" applyAlignment="1">
      <alignment horizontal="left" textRotation="180"/>
    </xf>
    <xf numFmtId="9" fontId="3" fillId="0" borderId="1" xfId="19" applyFont="1" applyFill="1" applyBorder="1" applyAlignment="1" quotePrefix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quotePrefix="1">
      <alignment horizontal="left"/>
    </xf>
    <xf numFmtId="164" fontId="3" fillId="0" borderId="1" xfId="19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QGC has met or exceeded customer service standard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95"/>
          <c:w val="0.9065"/>
          <c:h val="0.7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% of calls answered in 60 seconds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Sheet1!$A$3:$A$8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 Q3</c:v>
                </c:pt>
              </c:strCache>
            </c:strRef>
          </c:cat>
          <c:val>
            <c:numRef>
              <c:f>Sheet1!$B$3:$B$8</c:f>
              <c:numCache>
                <c:ptCount val="6"/>
                <c:pt idx="0">
                  <c:v>47.5</c:v>
                </c:pt>
                <c:pt idx="1">
                  <c:v>86.4</c:v>
                </c:pt>
                <c:pt idx="2">
                  <c:v>83.7</c:v>
                </c:pt>
                <c:pt idx="3">
                  <c:v>75.8</c:v>
                </c:pt>
                <c:pt idx="4">
                  <c:v>88.6</c:v>
                </c:pt>
                <c:pt idx="5">
                  <c:v>94.2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% of emergency calls answered in 60 seconds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Sheet1!$A$3:$A$8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 Q3</c:v>
                </c:pt>
              </c:strCache>
            </c:strRef>
          </c:cat>
          <c:val>
            <c:numRef>
              <c:f>Sheet1!$C$3:$C$8</c:f>
              <c:numCache>
                <c:ptCount val="6"/>
                <c:pt idx="0">
                  <c:v>97</c:v>
                </c:pt>
                <c:pt idx="1">
                  <c:v>99</c:v>
                </c:pt>
                <c:pt idx="2">
                  <c:v>98.8</c:v>
                </c:pt>
                <c:pt idx="3">
                  <c:v>98.6</c:v>
                </c:pt>
                <c:pt idx="4">
                  <c:v>98.8</c:v>
                </c:pt>
                <c:pt idx="5">
                  <c:v>98.7</c:v>
                </c:pt>
              </c:numCache>
            </c:numRef>
          </c:val>
        </c:ser>
        <c:axId val="24830167"/>
        <c:axId val="22144912"/>
      </c:barChart>
      <c:line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% of bills Estimated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Sheet1!$A$3:$A$8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 Q3</c:v>
                </c:pt>
              </c:strCache>
            </c:strRef>
          </c:cat>
          <c:val>
            <c:numRef>
              <c:f>Sheet1!$D$3:$D$8</c:f>
              <c:numCache>
                <c:ptCount val="6"/>
                <c:pt idx="0">
                  <c:v>0.04300000000000004</c:v>
                </c:pt>
                <c:pt idx="1">
                  <c:v>0.027000000000000024</c:v>
                </c:pt>
                <c:pt idx="2">
                  <c:v>0.029000000000000026</c:v>
                </c:pt>
                <c:pt idx="3">
                  <c:v>0.009000000000000008</c:v>
                </c:pt>
                <c:pt idx="4">
                  <c:v>0.01200000000000001</c:v>
                </c:pt>
                <c:pt idx="5">
                  <c:v>0.007000000000000006</c:v>
                </c:pt>
              </c:numCache>
            </c:numRef>
          </c:val>
          <c:smooth val="0"/>
        </c:ser>
        <c:axId val="65086481"/>
        <c:axId val="48907418"/>
      </c:lineChart>
      <c:catAx>
        <c:axId val="24830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144912"/>
        <c:crosses val="autoZero"/>
        <c:auto val="0"/>
        <c:lblOffset val="100"/>
        <c:tickLblSkip val="1"/>
        <c:noMultiLvlLbl val="0"/>
      </c:catAx>
      <c:valAx>
        <c:axId val="2214491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830167"/>
        <c:crossesAt val="1"/>
        <c:crossBetween val="between"/>
        <c:dispUnits/>
      </c:valAx>
      <c:catAx>
        <c:axId val="6508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12 months ending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07418"/>
        <c:crosses val="autoZero"/>
        <c:auto val="0"/>
        <c:lblOffset val="100"/>
        <c:tickLblSkip val="1"/>
        <c:noMultiLvlLbl val="0"/>
      </c:catAx>
      <c:valAx>
        <c:axId val="48907418"/>
        <c:scaling>
          <c:orientation val="minMax"/>
          <c:max val="0.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 estimated</a:t>
                </a:r>
              </a:p>
            </c:rich>
          </c:tx>
          <c:layout>
            <c:manualLayout>
              <c:xMode val="factor"/>
              <c:yMode val="factor"/>
              <c:x val="0.038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0864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9825"/>
          <c:w val="0.77575"/>
          <c:h val="0.081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34" bottom="0.33" header="0.17" footer="0.17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0.91025</cdr:x>
      <cdr:y>0.6155</cdr:y>
    </cdr:from>
    <cdr:to>
      <cdr:x>0.99975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801100" y="4391025"/>
          <a:ext cx="866775" cy="2743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575" b="1" i="0" u="none" baseline="0">
              <a:latin typeface="Arial"/>
              <a:ea typeface="Arial"/>
              <a:cs typeface="Arial"/>
            </a:rPr>
            <a:t> Questar Gas Company
Docket No.
Exhibit QGC 1.5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77400" cy="7134225"/>
    <xdr:graphicFrame>
      <xdr:nvGraphicFramePr>
        <xdr:cNvPr id="1" name="Shape 1025"/>
        <xdr:cNvGraphicFramePr/>
      </xdr:nvGraphicFramePr>
      <xdr:xfrm>
        <a:off x="0" y="0"/>
        <a:ext cx="9677400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D3" sqref="D3:D8"/>
    </sheetView>
  </sheetViews>
  <sheetFormatPr defaultColWidth="9.140625" defaultRowHeight="12.75"/>
  <cols>
    <col min="2" max="2" width="29.00390625" style="0" customWidth="1"/>
    <col min="3" max="3" width="40.421875" style="0" bestFit="1" customWidth="1"/>
    <col min="4" max="4" width="13.421875" style="0" bestFit="1" customWidth="1"/>
  </cols>
  <sheetData>
    <row r="2" spans="2:4" ht="12.75">
      <c r="B2" t="s">
        <v>1</v>
      </c>
      <c r="C2" t="s">
        <v>2</v>
      </c>
      <c r="D2" s="1" t="s">
        <v>3</v>
      </c>
    </row>
    <row r="3" spans="1:4" ht="12.75">
      <c r="A3">
        <v>2002</v>
      </c>
      <c r="B3">
        <v>47.5</v>
      </c>
      <c r="C3">
        <v>97</v>
      </c>
      <c r="D3">
        <f>1-0.957</f>
        <v>0.04300000000000004</v>
      </c>
    </row>
    <row r="4" spans="1:4" ht="12.75">
      <c r="A4">
        <v>2003</v>
      </c>
      <c r="B4">
        <v>86.4</v>
      </c>
      <c r="C4">
        <v>99</v>
      </c>
      <c r="D4" s="2">
        <f>1-0.973</f>
        <v>0.027000000000000024</v>
      </c>
    </row>
    <row r="5" spans="1:4" ht="12.75">
      <c r="A5">
        <v>2004</v>
      </c>
      <c r="B5">
        <v>83.7</v>
      </c>
      <c r="C5">
        <v>98.8</v>
      </c>
      <c r="D5">
        <f>1-0.971</f>
        <v>0.029000000000000026</v>
      </c>
    </row>
    <row r="6" spans="1:4" ht="12.75">
      <c r="A6">
        <v>2005</v>
      </c>
      <c r="B6">
        <v>75.8</v>
      </c>
      <c r="C6">
        <v>98.6</v>
      </c>
      <c r="D6">
        <f>1-0.991</f>
        <v>0.009000000000000008</v>
      </c>
    </row>
    <row r="7" spans="1:4" ht="12.75">
      <c r="A7">
        <v>2006</v>
      </c>
      <c r="B7">
        <v>88.6</v>
      </c>
      <c r="C7">
        <v>98.8</v>
      </c>
      <c r="D7">
        <f>1-0.988</f>
        <v>0.01200000000000001</v>
      </c>
    </row>
    <row r="8" spans="1:4" ht="12.75">
      <c r="A8" t="s">
        <v>0</v>
      </c>
      <c r="B8">
        <v>94.2</v>
      </c>
      <c r="C8">
        <v>98.7</v>
      </c>
      <c r="D8">
        <f>1-0.993</f>
        <v>0.007000000000000006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B12" sqref="B12"/>
    </sheetView>
  </sheetViews>
  <sheetFormatPr defaultColWidth="9.140625" defaultRowHeight="12.75"/>
  <cols>
    <col min="2" max="2" width="54.7109375" style="0" customWidth="1"/>
    <col min="3" max="3" width="20.7109375" style="0" customWidth="1"/>
    <col min="4" max="8" width="8.00390625" style="0" customWidth="1"/>
    <col min="9" max="9" width="11.7109375" style="0" customWidth="1"/>
    <col min="10" max="12" width="2.8515625" style="0" customWidth="1"/>
  </cols>
  <sheetData>
    <row r="1" spans="2:9" ht="23.25">
      <c r="B1" s="17" t="s">
        <v>18</v>
      </c>
      <c r="C1" s="18"/>
      <c r="D1" s="18"/>
      <c r="E1" s="18"/>
      <c r="F1" s="18"/>
      <c r="G1" s="18"/>
      <c r="H1" s="18"/>
      <c r="I1" s="18"/>
    </row>
    <row r="2" spans="2:9" ht="36.75" customHeight="1">
      <c r="B2" s="3"/>
      <c r="C2" s="4" t="s">
        <v>6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 t="s">
        <v>0</v>
      </c>
    </row>
    <row r="3" spans="2:9" ht="30.75" customHeight="1">
      <c r="B3" s="5" t="s">
        <v>4</v>
      </c>
      <c r="C3" s="8">
        <v>0.4</v>
      </c>
      <c r="D3" s="8">
        <v>0.475</v>
      </c>
      <c r="E3" s="8">
        <v>0.864</v>
      </c>
      <c r="F3" s="8">
        <v>0.837</v>
      </c>
      <c r="G3" s="8">
        <v>0.758</v>
      </c>
      <c r="H3" s="8">
        <v>0.886</v>
      </c>
      <c r="I3" s="8">
        <v>0.942</v>
      </c>
    </row>
    <row r="4" spans="2:9" ht="25.5" customHeight="1">
      <c r="B4" s="5" t="s">
        <v>5</v>
      </c>
      <c r="C4" s="8">
        <v>0.95</v>
      </c>
      <c r="D4" s="8">
        <v>0.97</v>
      </c>
      <c r="E4" s="8">
        <v>0.99</v>
      </c>
      <c r="F4" s="8">
        <v>0.988</v>
      </c>
      <c r="G4" s="8">
        <v>0.986</v>
      </c>
      <c r="H4" s="8">
        <v>0.988</v>
      </c>
      <c r="I4" s="8">
        <v>0.987</v>
      </c>
    </row>
    <row r="5" spans="2:9" ht="25.5" customHeight="1">
      <c r="B5" s="5" t="s">
        <v>9</v>
      </c>
      <c r="C5" s="12" t="s">
        <v>10</v>
      </c>
      <c r="D5" s="13">
        <v>134</v>
      </c>
      <c r="E5" s="13">
        <v>30</v>
      </c>
      <c r="F5" s="13">
        <v>45</v>
      </c>
      <c r="G5" s="13">
        <v>60</v>
      </c>
      <c r="H5" s="13">
        <v>28</v>
      </c>
      <c r="I5" s="13">
        <v>15</v>
      </c>
    </row>
    <row r="6" spans="2:9" ht="25.5" customHeight="1">
      <c r="B6" s="7" t="s">
        <v>11</v>
      </c>
      <c r="C6" s="9">
        <v>0.99</v>
      </c>
      <c r="D6" s="9">
        <v>0.957</v>
      </c>
      <c r="E6" s="9">
        <v>0.973</v>
      </c>
      <c r="F6" s="9">
        <v>0.971</v>
      </c>
      <c r="G6" s="9">
        <v>0.991</v>
      </c>
      <c r="H6" s="9">
        <v>0.988</v>
      </c>
      <c r="I6" s="9">
        <v>0.993</v>
      </c>
    </row>
    <row r="7" spans="2:9" ht="25.5" customHeight="1">
      <c r="B7" s="16" t="s">
        <v>12</v>
      </c>
      <c r="C7" s="15" t="s">
        <v>13</v>
      </c>
      <c r="D7" s="15">
        <v>5.5</v>
      </c>
      <c r="E7" s="15">
        <v>4.5</v>
      </c>
      <c r="F7" s="15">
        <v>4.9</v>
      </c>
      <c r="G7" s="15">
        <v>5.1</v>
      </c>
      <c r="H7" s="15">
        <v>4.5</v>
      </c>
      <c r="I7" s="15">
        <v>4.2</v>
      </c>
    </row>
    <row r="8" spans="2:9" ht="25.5" customHeight="1">
      <c r="B8" s="14" t="s">
        <v>17</v>
      </c>
      <c r="C8" s="12">
        <v>0.9</v>
      </c>
      <c r="D8" s="15" t="s">
        <v>15</v>
      </c>
      <c r="E8" s="8">
        <v>0.89</v>
      </c>
      <c r="F8" s="8">
        <v>0.825</v>
      </c>
      <c r="G8" s="8">
        <v>0.831</v>
      </c>
      <c r="H8" s="8">
        <v>0.95</v>
      </c>
      <c r="I8" s="8">
        <v>0.92</v>
      </c>
    </row>
    <row r="9" spans="2:9" ht="25.5" customHeight="1">
      <c r="B9" s="14" t="s">
        <v>19</v>
      </c>
      <c r="C9" s="12">
        <v>0.9</v>
      </c>
      <c r="D9" s="15" t="s">
        <v>15</v>
      </c>
      <c r="E9" s="8">
        <v>0.87</v>
      </c>
      <c r="F9" s="8">
        <v>0.854</v>
      </c>
      <c r="G9" s="8">
        <v>0.875</v>
      </c>
      <c r="H9" s="8">
        <v>0.93</v>
      </c>
      <c r="I9" s="8">
        <v>0.89</v>
      </c>
    </row>
    <row r="10" spans="2:9" ht="25.5" customHeight="1">
      <c r="B10" s="14" t="s">
        <v>14</v>
      </c>
      <c r="C10" s="12">
        <v>0.9</v>
      </c>
      <c r="D10" s="15" t="s">
        <v>15</v>
      </c>
      <c r="E10" s="8">
        <v>0.966</v>
      </c>
      <c r="F10" s="8">
        <v>0.901</v>
      </c>
      <c r="G10" s="8">
        <v>0.869</v>
      </c>
      <c r="H10" s="8">
        <v>0.87</v>
      </c>
      <c r="I10" s="8">
        <v>0.888</v>
      </c>
    </row>
    <row r="12" ht="125.25" customHeight="1"/>
    <row r="13" spans="10:12" ht="115.5" customHeight="1">
      <c r="J13" s="10" t="s">
        <v>16</v>
      </c>
      <c r="K13" s="10" t="s">
        <v>8</v>
      </c>
      <c r="L13" s="11" t="s">
        <v>7</v>
      </c>
    </row>
  </sheetData>
  <mergeCells count="1">
    <mergeCell ref="B1:I1"/>
  </mergeCells>
  <printOptions/>
  <pageMargins left="0.2" right="0.2" top="1.04" bottom="0.34" header="0.5" footer="0.17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00646</dc:creator>
  <cp:keywords/>
  <dc:description/>
  <cp:lastModifiedBy>00646</cp:lastModifiedBy>
  <cp:lastPrinted>2007-12-18T23:14:52Z</cp:lastPrinted>
  <dcterms:created xsi:type="dcterms:W3CDTF">2007-11-15T18:01:34Z</dcterms:created>
  <dcterms:modified xsi:type="dcterms:W3CDTF">2007-12-18T23:14:55Z</dcterms:modified>
  <cp:category/>
  <cp:version/>
  <cp:contentType/>
  <cp:contentStatus/>
</cp:coreProperties>
</file>